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099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_CostItemVLookup" localSheetId="0">[1]Behind!$E$275:$F$404</definedName>
    <definedName name="__ExchangeRateLocal" localSheetId="0">[1]Cover!$E$12</definedName>
    <definedName name="__ExchangeRateTo" localSheetId="0">[1]Cover!$E$13</definedName>
    <definedName name="HQ">Sheet2!#REF!</definedName>
    <definedName name="unit">Sheet2!$A$2:$A$8</definedName>
  </definedNames>
  <calcPr calcId="145621" concurrentCalc="0"/>
</workbook>
</file>

<file path=xl/calcChain.xml><?xml version="1.0" encoding="utf-8"?>
<calcChain xmlns="http://schemas.openxmlformats.org/spreadsheetml/2006/main">
  <c r="J41" i="1" l="1"/>
  <c r="I41" i="1"/>
  <c r="J40" i="1"/>
  <c r="I40" i="1"/>
  <c r="J33" i="1"/>
  <c r="I33" i="1"/>
  <c r="J32" i="1"/>
  <c r="I32" i="1"/>
  <c r="J31" i="1"/>
  <c r="I31" i="1"/>
  <c r="J30" i="1"/>
  <c r="I30" i="1"/>
  <c r="J35" i="1"/>
  <c r="I35" i="1"/>
  <c r="J34" i="1"/>
  <c r="I34" i="1"/>
  <c r="J19" i="1"/>
  <c r="I19" i="1"/>
  <c r="J18" i="1"/>
  <c r="I18" i="1"/>
  <c r="J17" i="1"/>
  <c r="I17" i="1"/>
  <c r="J16" i="1"/>
  <c r="I16" i="1"/>
  <c r="J15" i="1"/>
  <c r="I15" i="1"/>
  <c r="J23" i="1"/>
  <c r="I23" i="1"/>
  <c r="J22" i="1"/>
  <c r="I22" i="1"/>
  <c r="J21" i="1"/>
  <c r="I21" i="1"/>
  <c r="J20" i="1"/>
  <c r="I20" i="1"/>
  <c r="J25" i="1"/>
  <c r="I25" i="1"/>
  <c r="J24" i="1"/>
  <c r="I24" i="1"/>
  <c r="J38" i="1"/>
  <c r="I38" i="1"/>
  <c r="J37" i="1"/>
  <c r="I37" i="1"/>
  <c r="J36" i="1"/>
  <c r="I36" i="1"/>
  <c r="J29" i="1"/>
  <c r="I29" i="1"/>
  <c r="J14" i="1"/>
  <c r="J26" i="1"/>
  <c r="J27" i="1"/>
  <c r="J28" i="1"/>
  <c r="J39" i="1"/>
  <c r="J42" i="1"/>
  <c r="J43" i="1"/>
  <c r="J44" i="1"/>
  <c r="J45" i="1"/>
  <c r="J46" i="1"/>
  <c r="J47" i="1"/>
  <c r="J48" i="1"/>
  <c r="I14" i="1"/>
  <c r="I26" i="1"/>
  <c r="I27" i="1"/>
  <c r="I28" i="1"/>
  <c r="I39" i="1"/>
  <c r="I42" i="1"/>
  <c r="I43" i="1"/>
  <c r="I44" i="1"/>
  <c r="I45" i="1"/>
  <c r="I46" i="1"/>
  <c r="I47" i="1"/>
  <c r="I48" i="1"/>
  <c r="K49" i="1"/>
  <c r="I49" i="1"/>
</calcChain>
</file>

<file path=xl/sharedStrings.xml><?xml version="1.0" encoding="utf-8"?>
<sst xmlns="http://schemas.openxmlformats.org/spreadsheetml/2006/main" count="31" uniqueCount="27">
  <si>
    <t>Activity</t>
  </si>
  <si>
    <t>Unit Cost</t>
  </si>
  <si>
    <t>Unit</t>
  </si>
  <si>
    <t>Quantity</t>
  </si>
  <si>
    <t>Subtotal</t>
  </si>
  <si>
    <t>Remarks</t>
  </si>
  <si>
    <t>Totals</t>
  </si>
  <si>
    <t>Partner</t>
  </si>
  <si>
    <t>TOTAL BUDGET</t>
  </si>
  <si>
    <t>Country</t>
  </si>
  <si>
    <t>Preferred sub-recipient</t>
  </si>
  <si>
    <t>Activity number in approved work plan</t>
  </si>
  <si>
    <t>Detailed budget in USD</t>
  </si>
  <si>
    <t>item</t>
  </si>
  <si>
    <t>Project code</t>
  </si>
  <si>
    <t>$</t>
  </si>
  <si>
    <t>per day</t>
  </si>
  <si>
    <t>per week</t>
  </si>
  <si>
    <t>per month</t>
  </si>
  <si>
    <t>per quarter</t>
  </si>
  <si>
    <t>per year</t>
  </si>
  <si>
    <t>per person</t>
  </si>
  <si>
    <t>per item</t>
  </si>
  <si>
    <t>Local currency</t>
  </si>
  <si>
    <t>Exchange rate</t>
  </si>
  <si>
    <t>Indirect costs (if applicable)</t>
  </si>
  <si>
    <t>Local currency (when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</si>
</sst>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\-#,##0;\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rgb="FF244061"/>
      <name val="Calibri"/>
      <family val="2"/>
    </font>
    <font>
      <b/>
      <sz val="9"/>
      <color rgb="FF244061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EEECE1"/>
        <bgColor rgb="FFEEECE1"/>
      </patternFill>
    </fill>
    <fill>
      <patternFill patternType="solid">
        <fgColor theme="4" tint="-0.249977111117893"/>
        <bgColor rgb="FF36609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244061"/>
      </left>
      <right style="dotted">
        <color rgb="FF000000"/>
      </right>
      <top style="thin">
        <color rgb="FF244061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244061"/>
      </top>
      <bottom style="dotted">
        <color rgb="FF000000"/>
      </bottom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 style="dotted">
        <color rgb="FF4F612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4F612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244061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rgb="FFC4BD97"/>
      </right>
      <top style="dotted">
        <color rgb="FFC4BD97"/>
      </top>
      <bottom/>
      <diagonal/>
    </border>
    <border>
      <left/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dotted">
        <color rgb="FFC4BD97"/>
      </right>
      <top style="thin">
        <color rgb="FF000000"/>
      </top>
      <bottom/>
      <diagonal/>
    </border>
    <border>
      <left style="hair">
        <color indexed="64"/>
      </left>
      <right style="dotted">
        <color rgb="FFC4BD97"/>
      </right>
      <top/>
      <bottom style="hair">
        <color indexed="64"/>
      </bottom>
      <diagonal/>
    </border>
    <border>
      <left style="dotted">
        <color rgb="FFC4BD97"/>
      </left>
      <right style="hair">
        <color indexed="64"/>
      </right>
      <top style="thin">
        <color rgb="FF000000"/>
      </top>
      <bottom/>
      <diagonal/>
    </border>
    <border>
      <left style="dotted">
        <color rgb="FFC4BD97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/>
      <right style="dotted">
        <color rgb="FFC4BD97"/>
      </right>
      <top style="dotted">
        <color rgb="FFC4BD97"/>
      </top>
      <bottom/>
      <diagonal/>
    </border>
    <border>
      <left style="dotted">
        <color rgb="FFC4BD97"/>
      </left>
      <right/>
      <top style="thin">
        <color rgb="FF000000"/>
      </top>
      <bottom style="dotted">
        <color rgb="FFC4BD97"/>
      </bottom>
      <diagonal/>
    </border>
    <border>
      <left/>
      <right style="dotted">
        <color rgb="FFC4BD97"/>
      </right>
      <top style="thin">
        <color rgb="FF000000"/>
      </top>
      <bottom style="dotted">
        <color rgb="FFC4BD97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3" borderId="0" xfId="0" applyFont="1" applyFill="1" applyBorder="1"/>
    <xf numFmtId="0" fontId="4" fillId="5" borderId="2" xfId="0" applyFont="1" applyFill="1" applyBorder="1" applyAlignment="1">
      <alignment horizontal="left" vertical="top" wrapText="1"/>
    </xf>
    <xf numFmtId="164" fontId="4" fillId="5" borderId="3" xfId="0" applyNumberFormat="1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4" fillId="5" borderId="5" xfId="0" applyNumberFormat="1" applyFont="1" applyFill="1" applyBorder="1" applyAlignment="1">
      <alignment horizontal="right" vertical="top" wrapText="1"/>
    </xf>
    <xf numFmtId="0" fontId="5" fillId="5" borderId="6" xfId="0" applyFont="1" applyFill="1" applyBorder="1" applyAlignment="1">
      <alignment horizontal="left" vertical="top" wrapText="1"/>
    </xf>
    <xf numFmtId="164" fontId="5" fillId="5" borderId="7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/>
    <xf numFmtId="0" fontId="4" fillId="5" borderId="10" xfId="0" applyFont="1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right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8" borderId="0" xfId="0" applyFont="1" applyFill="1" applyBorder="1"/>
    <xf numFmtId="0" fontId="1" fillId="8" borderId="0" xfId="0" applyFont="1" applyFill="1" applyBorder="1" applyAlignment="1">
      <alignment vertical="center" wrapText="1"/>
    </xf>
    <xf numFmtId="0" fontId="6" fillId="8" borderId="0" xfId="0" applyFont="1" applyFill="1" applyBorder="1"/>
    <xf numFmtId="0" fontId="2" fillId="4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65" fontId="9" fillId="6" borderId="0" xfId="1" applyNumberFormat="1" applyFont="1" applyFill="1" applyBorder="1" applyAlignment="1">
      <alignment horizontal="left" vertical="top" wrapText="1"/>
    </xf>
    <xf numFmtId="165" fontId="8" fillId="7" borderId="0" xfId="1" applyNumberFormat="1" applyFont="1" applyFill="1" applyBorder="1"/>
    <xf numFmtId="165" fontId="10" fillId="0" borderId="17" xfId="1" applyNumberFormat="1" applyFont="1" applyBorder="1"/>
    <xf numFmtId="0" fontId="10" fillId="0" borderId="18" xfId="0" applyFont="1" applyBorder="1"/>
    <xf numFmtId="0" fontId="10" fillId="0" borderId="13" xfId="0" applyFont="1" applyBorder="1"/>
    <xf numFmtId="0" fontId="10" fillId="0" borderId="19" xfId="0" applyFont="1" applyBorder="1"/>
    <xf numFmtId="0" fontId="10" fillId="0" borderId="14" xfId="0" applyFont="1" applyBorder="1"/>
    <xf numFmtId="0" fontId="10" fillId="0" borderId="9" xfId="0" applyFont="1" applyBorder="1"/>
    <xf numFmtId="0" fontId="10" fillId="0" borderId="0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165" fontId="10" fillId="0" borderId="13" xfId="1" applyNumberFormat="1" applyFont="1" applyBorder="1"/>
    <xf numFmtId="0" fontId="10" fillId="0" borderId="31" xfId="0" applyFont="1" applyBorder="1"/>
    <xf numFmtId="0" fontId="4" fillId="0" borderId="1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icho/ownCloud/Challenge%20TB/Core%20Projects/Core%20Measuring%20Transmission/Approved%20workplan/Challenge%20TB%20Transmission%20workplan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hind.Code"/>
      <sheetName val="Behind"/>
      <sheetName val="Behind.Summary"/>
      <sheetName val="Behind.MEPlan"/>
      <sheetName val="Behind.MEPlan2"/>
      <sheetName val="Cover"/>
      <sheetName val="Summary"/>
      <sheetName val="Program M&amp;E framework"/>
      <sheetName val="M&amp;E plan"/>
      <sheetName val="Annual workplan"/>
      <sheetName val="PartnerTemplate"/>
      <sheetName val="KNCV"/>
      <sheetName val="IRD"/>
      <sheetName val="ATS"/>
      <sheetName val="WHO"/>
      <sheetName val="Travel plan"/>
      <sheetName val="Procurement plan"/>
      <sheetName val="Subcontracts"/>
      <sheetName val="Subagreements KNCV"/>
      <sheetName val="Sheet1"/>
      <sheetName val="Sheet2"/>
      <sheetName val="Subaward Tanzania"/>
      <sheetName val="Subaward Indonesia"/>
    </sheetNames>
    <sheetDataSet>
      <sheetData sheetId="0">
        <row r="8">
          <cell r="E8" t="str">
            <v>[Core] Measuring transmission</v>
          </cell>
        </row>
      </sheetData>
      <sheetData sheetId="1">
        <row r="9">
          <cell r="C9">
            <v>1</v>
          </cell>
        </row>
        <row r="275">
          <cell r="E275" t="str">
            <v>---------- Salary and wages ----------</v>
          </cell>
          <cell r="F275" t="str">
            <v>(please select item)</v>
          </cell>
        </row>
        <row r="276">
          <cell r="E276" t="str">
            <v>Daily fee</v>
          </cell>
          <cell r="F276" t="str">
            <v>Salary and wages</v>
          </cell>
        </row>
        <row r="277">
          <cell r="E277" t="str">
            <v>Danger pay</v>
          </cell>
          <cell r="F277" t="str">
            <v>Salary and wages</v>
          </cell>
        </row>
        <row r="278">
          <cell r="E278" t="str">
            <v>Educational Allowance</v>
          </cell>
          <cell r="F278" t="str">
            <v>Salary and wages</v>
          </cell>
        </row>
        <row r="279">
          <cell r="E279" t="str">
            <v>Expat</v>
          </cell>
          <cell r="F279" t="str">
            <v>Salary and wages</v>
          </cell>
        </row>
        <row r="280">
          <cell r="E280" t="str">
            <v>Facilitation fee</v>
          </cell>
          <cell r="F280" t="str">
            <v>Salary and wages</v>
          </cell>
        </row>
        <row r="281">
          <cell r="E281" t="str">
            <v>Fee external consultant</v>
          </cell>
          <cell r="F281" t="str">
            <v>Salary and wages</v>
          </cell>
        </row>
        <row r="282">
          <cell r="E282" t="str">
            <v>Housing Allowance</v>
          </cell>
          <cell r="F282" t="str">
            <v>Salary and wages</v>
          </cell>
        </row>
        <row r="283">
          <cell r="E283" t="str">
            <v>Local external consultant</v>
          </cell>
          <cell r="F283" t="str">
            <v>Salary and wages</v>
          </cell>
        </row>
        <row r="284">
          <cell r="E284" t="str">
            <v>Other allowances</v>
          </cell>
          <cell r="F284" t="str">
            <v>Salary and wages</v>
          </cell>
        </row>
        <row r="285">
          <cell r="E285" t="str">
            <v>Other support staff</v>
          </cell>
          <cell r="F285" t="str">
            <v>Salary and wages</v>
          </cell>
        </row>
        <row r="286">
          <cell r="E286" t="str">
            <v>Pension fund</v>
          </cell>
          <cell r="F286" t="str">
            <v>Salary and wages</v>
          </cell>
        </row>
        <row r="287">
          <cell r="E287" t="str">
            <v>Post Allowance (COLA)</v>
          </cell>
          <cell r="F287" t="str">
            <v>Salary and wages</v>
          </cell>
        </row>
        <row r="288">
          <cell r="E288" t="str">
            <v xml:space="preserve">Post Differential </v>
          </cell>
          <cell r="F288" t="str">
            <v>Salary and wages</v>
          </cell>
        </row>
        <row r="289">
          <cell r="E289" t="str">
            <v>Project management local staff</v>
          </cell>
          <cell r="F289" t="str">
            <v>Salary and wages</v>
          </cell>
        </row>
        <row r="290">
          <cell r="E290" t="str">
            <v>Relocation: Surface/Airfreight/POV  Shipment</v>
          </cell>
          <cell r="F290" t="str">
            <v>Salary and wages</v>
          </cell>
        </row>
        <row r="291">
          <cell r="E291" t="str">
            <v>Remunerations</v>
          </cell>
          <cell r="F291" t="str">
            <v>Salary and wages</v>
          </cell>
        </row>
        <row r="292">
          <cell r="E292" t="str">
            <v>Representational allowance</v>
          </cell>
          <cell r="F292" t="str">
            <v>Salary and wages</v>
          </cell>
        </row>
        <row r="293">
          <cell r="E293" t="str">
            <v>Settling-in Allowance (incl. appl)</v>
          </cell>
          <cell r="F293" t="str">
            <v>Salary and wages</v>
          </cell>
        </row>
        <row r="294">
          <cell r="E294" t="str">
            <v>Technical local staff</v>
          </cell>
          <cell r="F294" t="str">
            <v>Salary and wages</v>
          </cell>
        </row>
        <row r="295">
          <cell r="E295" t="str">
            <v>---------- Fringe benefits ----------</v>
          </cell>
          <cell r="F295" t="str">
            <v>(please select item)</v>
          </cell>
        </row>
        <row r="296">
          <cell r="E296" t="str">
            <v>CPA</v>
          </cell>
          <cell r="F296" t="str">
            <v>Fringe benefits</v>
          </cell>
        </row>
        <row r="297">
          <cell r="E297" t="str">
            <v>HSV/fringe benefits</v>
          </cell>
          <cell r="F297" t="str">
            <v>Fringe benefits</v>
          </cell>
        </row>
        <row r="298">
          <cell r="E298" t="str">
            <v xml:space="preserve">Pension </v>
          </cell>
          <cell r="F298" t="str">
            <v>Fringe benefits</v>
          </cell>
        </row>
        <row r="299">
          <cell r="E299" t="str">
            <v>Severance</v>
          </cell>
          <cell r="F299" t="str">
            <v>Fringe benefits</v>
          </cell>
        </row>
        <row r="300">
          <cell r="E300" t="str">
            <v>Social charges</v>
          </cell>
          <cell r="F300" t="str">
            <v>Fringe benefits</v>
          </cell>
        </row>
        <row r="301">
          <cell r="E301" t="str">
            <v>---------- Travel and transportation ----------</v>
          </cell>
          <cell r="F301" t="str">
            <v>(please select item)</v>
          </cell>
        </row>
        <row r="302">
          <cell r="E302" t="str">
            <v>Air Travel: Airport transfers</v>
          </cell>
          <cell r="F302" t="str">
            <v>Travel and transportation</v>
          </cell>
        </row>
        <row r="303">
          <cell r="E303" t="str">
            <v>Air Travel: Domestic</v>
          </cell>
          <cell r="F303" t="str">
            <v>Travel and transportation</v>
          </cell>
        </row>
        <row r="304">
          <cell r="E304" t="str">
            <v>Air Travel: Incidentals</v>
          </cell>
          <cell r="F304" t="str">
            <v>Travel and transportation</v>
          </cell>
        </row>
        <row r="305">
          <cell r="E305" t="str">
            <v>Air Travel: International</v>
          </cell>
          <cell r="F305" t="str">
            <v>Travel and transportation</v>
          </cell>
        </row>
        <row r="306">
          <cell r="E306" t="str">
            <v>Air Travel: Regional</v>
          </cell>
          <cell r="F306" t="str">
            <v>Travel and transportation</v>
          </cell>
        </row>
        <row r="307">
          <cell r="E307" t="str">
            <v>Field visit</v>
          </cell>
          <cell r="F307" t="str">
            <v>Travel and transportation</v>
          </cell>
        </row>
        <row r="308">
          <cell r="E308" t="str">
            <v>Fuel</v>
          </cell>
          <cell r="F308" t="str">
            <v>Travel and transportation</v>
          </cell>
        </row>
        <row r="309">
          <cell r="E309" t="str">
            <v>Local lodging</v>
          </cell>
          <cell r="F309" t="str">
            <v>Travel and transportation</v>
          </cell>
        </row>
        <row r="310">
          <cell r="E310" t="str">
            <v>Local travel over land</v>
          </cell>
          <cell r="F310" t="str">
            <v>Travel and transportation</v>
          </cell>
        </row>
        <row r="311">
          <cell r="E311" t="str">
            <v>Meeting: DSA participants</v>
          </cell>
          <cell r="F311" t="str">
            <v>Travel and transportation</v>
          </cell>
        </row>
        <row r="312">
          <cell r="E312" t="str">
            <v>Per diem/DSA international</v>
          </cell>
          <cell r="F312" t="str">
            <v>Travel and transportation</v>
          </cell>
        </row>
        <row r="313">
          <cell r="E313" t="str">
            <v>Per diem/DSA local</v>
          </cell>
          <cell r="F313" t="str">
            <v>Travel and transportation</v>
          </cell>
        </row>
        <row r="314">
          <cell r="E314" t="str">
            <v>Training: DSA participants</v>
          </cell>
          <cell r="F314" t="str">
            <v>Travel and transportation</v>
          </cell>
        </row>
        <row r="315">
          <cell r="E315" t="str">
            <v>Transportation/shipping</v>
          </cell>
          <cell r="F315" t="str">
            <v>Travel and transportation</v>
          </cell>
        </row>
        <row r="316">
          <cell r="E316" t="str">
            <v>Vehicle Maintenance &amp; Fuel</v>
          </cell>
          <cell r="F316" t="str">
            <v>Travel and transportation</v>
          </cell>
        </row>
        <row r="317">
          <cell r="E317" t="str">
            <v>---------- Equipment  ----------</v>
          </cell>
          <cell r="F317" t="str">
            <v>(please select item)</v>
          </cell>
        </row>
        <row r="318">
          <cell r="E318" t="str">
            <v>Air conditioner</v>
          </cell>
          <cell r="F318" t="str">
            <v xml:space="preserve">Equipment </v>
          </cell>
        </row>
        <row r="319">
          <cell r="E319" t="str">
            <v>Bicycles</v>
          </cell>
          <cell r="F319" t="str">
            <v xml:space="preserve">Equipment </v>
          </cell>
        </row>
        <row r="320">
          <cell r="E320" t="str">
            <v>Calibration kits Genexpert machines</v>
          </cell>
          <cell r="F320" t="str">
            <v xml:space="preserve">Equipment </v>
          </cell>
        </row>
        <row r="321">
          <cell r="E321" t="str">
            <v>Car rental</v>
          </cell>
          <cell r="F321" t="str">
            <v xml:space="preserve">Equipment </v>
          </cell>
        </row>
        <row r="322">
          <cell r="E322" t="str">
            <v>Computers</v>
          </cell>
          <cell r="F322" t="str">
            <v xml:space="preserve">Equipment </v>
          </cell>
        </row>
        <row r="323">
          <cell r="E323" t="str">
            <v>Custom clearance equipment</v>
          </cell>
          <cell r="F323" t="str">
            <v xml:space="preserve">Equipment </v>
          </cell>
        </row>
        <row r="324">
          <cell r="E324" t="str">
            <v>EQA panel test</v>
          </cell>
          <cell r="F324" t="str">
            <v xml:space="preserve">Equipment </v>
          </cell>
        </row>
        <row r="325">
          <cell r="E325" t="str">
            <v>Equipment maintenance</v>
          </cell>
          <cell r="F325" t="str">
            <v xml:space="preserve">Equipment </v>
          </cell>
        </row>
        <row r="326">
          <cell r="E326" t="str">
            <v>Equipment shipping costs</v>
          </cell>
          <cell r="F326" t="str">
            <v xml:space="preserve">Equipment </v>
          </cell>
        </row>
        <row r="327">
          <cell r="E327" t="str">
            <v>Fuel generator</v>
          </cell>
          <cell r="F327" t="str">
            <v xml:space="preserve">Equipment </v>
          </cell>
        </row>
        <row r="328">
          <cell r="E328" t="str">
            <v>Genexpert machines</v>
          </cell>
          <cell r="F328" t="str">
            <v xml:space="preserve">Equipment </v>
          </cell>
        </row>
        <row r="329">
          <cell r="E329" t="str">
            <v>GeneXpert maintenance</v>
          </cell>
          <cell r="F329" t="str">
            <v xml:space="preserve">Equipment </v>
          </cell>
        </row>
        <row r="330">
          <cell r="E330" t="str">
            <v>IC equipment</v>
          </cell>
          <cell r="F330" t="str">
            <v xml:space="preserve">Equipment </v>
          </cell>
        </row>
        <row r="331">
          <cell r="E331" t="str">
            <v>Laboratory equipment</v>
          </cell>
          <cell r="F331" t="str">
            <v xml:space="preserve">Equipment </v>
          </cell>
        </row>
        <row r="332">
          <cell r="E332" t="str">
            <v>LCD beamer</v>
          </cell>
          <cell r="F332" t="str">
            <v xml:space="preserve">Equipment </v>
          </cell>
        </row>
        <row r="333">
          <cell r="E333" t="str">
            <v>LED microscope</v>
          </cell>
          <cell r="F333" t="str">
            <v xml:space="preserve">Equipment </v>
          </cell>
        </row>
        <row r="334">
          <cell r="E334" t="str">
            <v>Modem</v>
          </cell>
          <cell r="F334" t="str">
            <v xml:space="preserve">Equipment </v>
          </cell>
        </row>
        <row r="335">
          <cell r="E335" t="str">
            <v>Motorbikes</v>
          </cell>
          <cell r="F335" t="str">
            <v xml:space="preserve">Equipment </v>
          </cell>
        </row>
        <row r="336">
          <cell r="E336" t="str">
            <v>Office equipment</v>
          </cell>
          <cell r="F336" t="str">
            <v xml:space="preserve">Equipment </v>
          </cell>
        </row>
        <row r="337">
          <cell r="E337" t="str">
            <v>Phones</v>
          </cell>
          <cell r="F337" t="str">
            <v xml:space="preserve">Equipment </v>
          </cell>
        </row>
        <row r="338">
          <cell r="E338" t="str">
            <v>Printer</v>
          </cell>
          <cell r="F338" t="str">
            <v xml:space="preserve">Equipment </v>
          </cell>
        </row>
        <row r="339">
          <cell r="E339" t="str">
            <v>Software</v>
          </cell>
          <cell r="F339" t="str">
            <v xml:space="preserve">Equipment </v>
          </cell>
        </row>
        <row r="340">
          <cell r="E340" t="str">
            <v>Tablets</v>
          </cell>
          <cell r="F340" t="str">
            <v xml:space="preserve">Equipment </v>
          </cell>
        </row>
        <row r="341">
          <cell r="E341" t="str">
            <v>Vehicles</v>
          </cell>
          <cell r="F341" t="str">
            <v xml:space="preserve">Equipment </v>
          </cell>
        </row>
        <row r="342">
          <cell r="E342" t="str">
            <v>---------- Supplies ----------</v>
          </cell>
          <cell r="F342" t="str">
            <v>(please select item)</v>
          </cell>
        </row>
        <row r="343">
          <cell r="E343" t="str">
            <v>Branding and marking materials</v>
          </cell>
          <cell r="F343" t="str">
            <v>Supplies</v>
          </cell>
        </row>
        <row r="344">
          <cell r="E344" t="str">
            <v>Drug supplies</v>
          </cell>
          <cell r="F344" t="str">
            <v>Supplies</v>
          </cell>
        </row>
        <row r="345">
          <cell r="E345" t="str">
            <v>GeneXpert cartridges</v>
          </cell>
          <cell r="F345" t="str">
            <v>Supplies</v>
          </cell>
        </row>
        <row r="346">
          <cell r="E346" t="str">
            <v>IC supplies</v>
          </cell>
          <cell r="F346" t="str">
            <v>Supplies</v>
          </cell>
        </row>
        <row r="347">
          <cell r="E347" t="str">
            <v>IPT package</v>
          </cell>
          <cell r="F347" t="str">
            <v>Supplies</v>
          </cell>
        </row>
        <row r="348">
          <cell r="E348" t="str">
            <v>Laboratory supplies</v>
          </cell>
          <cell r="F348" t="str">
            <v>Supplies</v>
          </cell>
        </row>
        <row r="349">
          <cell r="E349" t="str">
            <v>Office supplies</v>
          </cell>
          <cell r="F349" t="str">
            <v>Supplies</v>
          </cell>
        </row>
        <row r="350">
          <cell r="E350" t="str">
            <v>Other supplies</v>
          </cell>
          <cell r="F350" t="str">
            <v>Supplies</v>
          </cell>
        </row>
        <row r="351">
          <cell r="E351" t="str">
            <v>Stationary</v>
          </cell>
          <cell r="F351" t="str">
            <v>Supplies</v>
          </cell>
        </row>
        <row r="352">
          <cell r="E352" t="str">
            <v>Training materials</v>
          </cell>
          <cell r="F352" t="str">
            <v>Supplies</v>
          </cell>
        </row>
        <row r="353">
          <cell r="E353" t="str">
            <v>UVC Meter</v>
          </cell>
          <cell r="F353" t="str">
            <v>Supplies</v>
          </cell>
        </row>
        <row r="354">
          <cell r="E354" t="str">
            <v>Vaneometer</v>
          </cell>
          <cell r="F354" t="str">
            <v>Supplies</v>
          </cell>
        </row>
        <row r="355">
          <cell r="E355" t="str">
            <v>---------- Contractual ----------</v>
          </cell>
          <cell r="F355" t="str">
            <v>(please select item)</v>
          </cell>
        </row>
        <row r="356">
          <cell r="E356" t="str">
            <v>Agreed Performance of Work (APW)</v>
          </cell>
          <cell r="F356" t="str">
            <v>Contractual</v>
          </cell>
        </row>
        <row r="357">
          <cell r="E357" t="str">
            <v>Renovation</v>
          </cell>
          <cell r="F357" t="str">
            <v>Contractual</v>
          </cell>
        </row>
        <row r="358">
          <cell r="E358" t="str">
            <v>Subaward/Contracts</v>
          </cell>
          <cell r="F358" t="str">
            <v>Contractual</v>
          </cell>
        </row>
        <row r="359">
          <cell r="E359" t="str">
            <v>---------- Other Direct Costs ----------</v>
          </cell>
          <cell r="F359" t="str">
            <v>(please select item)</v>
          </cell>
        </row>
        <row r="360">
          <cell r="E360" t="str">
            <v>Audit</v>
          </cell>
          <cell r="F360" t="str">
            <v>Other Direct Costs</v>
          </cell>
        </row>
        <row r="361">
          <cell r="E361" t="str">
            <v>Bank fees</v>
          </cell>
          <cell r="F361" t="str">
            <v>Other Direct Costs</v>
          </cell>
        </row>
        <row r="362">
          <cell r="E362" t="str">
            <v>Banners</v>
          </cell>
          <cell r="F362" t="str">
            <v>Other Direct Costs</v>
          </cell>
        </row>
        <row r="363">
          <cell r="E363" t="str">
            <v>Communications (phone, fax, internet)</v>
          </cell>
          <cell r="F363" t="str">
            <v>Other Direct Costs</v>
          </cell>
        </row>
        <row r="364">
          <cell r="E364" t="str">
            <v>Community DOTS</v>
          </cell>
          <cell r="F364" t="str">
            <v>Other Direct Costs</v>
          </cell>
        </row>
        <row r="365">
          <cell r="E365" t="str">
            <v xml:space="preserve">Community outreaches </v>
          </cell>
          <cell r="F365" t="str">
            <v>Other Direct Costs</v>
          </cell>
        </row>
        <row r="366">
          <cell r="E366" t="str">
            <v>Conference fees</v>
          </cell>
          <cell r="F366" t="str">
            <v>Other Direct Costs</v>
          </cell>
        </row>
        <row r="367">
          <cell r="E367" t="str">
            <v>Data collection</v>
          </cell>
          <cell r="F367" t="str">
            <v>Other Direct Costs</v>
          </cell>
        </row>
        <row r="368">
          <cell r="E368" t="str">
            <v>Data entry</v>
          </cell>
          <cell r="F368" t="str">
            <v>Other Direct Costs</v>
          </cell>
        </row>
        <row r="369">
          <cell r="E369" t="str">
            <v xml:space="preserve">Diagnosis </v>
          </cell>
          <cell r="F369" t="str">
            <v>Other Direct Costs</v>
          </cell>
        </row>
        <row r="370">
          <cell r="E370" t="str">
            <v>Food parcels</v>
          </cell>
          <cell r="F370" t="str">
            <v>Other Direct Costs</v>
          </cell>
        </row>
        <row r="371">
          <cell r="E371" t="str">
            <v>Insurance</v>
          </cell>
          <cell r="F371" t="str">
            <v>Other Direct Costs</v>
          </cell>
        </row>
        <row r="372">
          <cell r="E372" t="str">
            <v>Internet</v>
          </cell>
          <cell r="F372" t="str">
            <v>Other Direct Costs</v>
          </cell>
        </row>
        <row r="373">
          <cell r="E373" t="str">
            <v>Legal fees</v>
          </cell>
          <cell r="F373" t="str">
            <v>Other Direct Costs</v>
          </cell>
        </row>
        <row r="374">
          <cell r="E374" t="str">
            <v>Mass screening</v>
          </cell>
          <cell r="F374" t="str">
            <v>Other Direct Costs</v>
          </cell>
        </row>
        <row r="375">
          <cell r="E375" t="str">
            <v>Meeting: accomodation</v>
          </cell>
          <cell r="F375" t="str">
            <v>Other Direct Costs</v>
          </cell>
        </row>
        <row r="376">
          <cell r="E376" t="str">
            <v>Meeting: incidentals</v>
          </cell>
          <cell r="F376" t="str">
            <v>Other Direct Costs</v>
          </cell>
        </row>
        <row r="377">
          <cell r="E377" t="str">
            <v>Meeting: lunch, coffee and snacks</v>
          </cell>
          <cell r="F377" t="str">
            <v>Other Direct Costs</v>
          </cell>
        </row>
        <row r="378">
          <cell r="E378" t="str">
            <v>Meeting: stationary</v>
          </cell>
          <cell r="F378" t="str">
            <v>Other Direct Costs</v>
          </cell>
        </row>
        <row r="379">
          <cell r="E379" t="str">
            <v>Meeting: venue</v>
          </cell>
          <cell r="F379" t="str">
            <v>Other Direct Costs</v>
          </cell>
        </row>
        <row r="380">
          <cell r="E380" t="str">
            <v>Modem</v>
          </cell>
          <cell r="F380" t="str">
            <v>Other Direct Costs</v>
          </cell>
        </row>
        <row r="381">
          <cell r="E381" t="str">
            <v>Newsletter</v>
          </cell>
          <cell r="F381" t="str">
            <v>Other Direct Costs</v>
          </cell>
        </row>
        <row r="382">
          <cell r="E382" t="str">
            <v>Office rent</v>
          </cell>
          <cell r="F382" t="str">
            <v>Other Direct Costs</v>
          </cell>
        </row>
        <row r="383">
          <cell r="E383" t="str">
            <v>Other office expenses</v>
          </cell>
          <cell r="F383" t="str">
            <v>Other Direct Costs</v>
          </cell>
        </row>
        <row r="384">
          <cell r="E384" t="str">
            <v>Palliative care</v>
          </cell>
          <cell r="F384" t="str">
            <v>Other Direct Costs</v>
          </cell>
        </row>
        <row r="385">
          <cell r="E385" t="str">
            <v>Patient support</v>
          </cell>
          <cell r="F385" t="str">
            <v>Other Direct Costs</v>
          </cell>
        </row>
        <row r="386">
          <cell r="E386" t="str">
            <v>Printing/reproduction/copy costs</v>
          </cell>
          <cell r="F386" t="str">
            <v>Other Direct Costs</v>
          </cell>
        </row>
        <row r="387">
          <cell r="E387" t="str">
            <v>Registration fee</v>
          </cell>
          <cell r="F387" t="str">
            <v>Other Direct Costs</v>
          </cell>
        </row>
        <row r="388">
          <cell r="E388" t="str">
            <v>Shipping</v>
          </cell>
          <cell r="F388" t="str">
            <v>Other Direct Costs</v>
          </cell>
        </row>
        <row r="389">
          <cell r="E389" t="str">
            <v>Sputum transport system</v>
          </cell>
          <cell r="F389" t="str">
            <v>Other Direct Costs</v>
          </cell>
        </row>
        <row r="390">
          <cell r="E390" t="str">
            <v>Subscription fee</v>
          </cell>
          <cell r="F390" t="str">
            <v>Other Direct Costs</v>
          </cell>
        </row>
        <row r="391">
          <cell r="E391" t="str">
            <v>Supervision</v>
          </cell>
          <cell r="F391" t="str">
            <v>Other Direct Costs</v>
          </cell>
        </row>
        <row r="392">
          <cell r="E392" t="str">
            <v>Training: accomodation</v>
          </cell>
          <cell r="F392" t="str">
            <v>Other Direct Costs</v>
          </cell>
        </row>
        <row r="393">
          <cell r="E393" t="str">
            <v>Training: incidentals</v>
          </cell>
          <cell r="F393" t="str">
            <v>Other Direct Costs</v>
          </cell>
        </row>
        <row r="394">
          <cell r="E394" t="str">
            <v>Training: lunch, coffee and snacks</v>
          </cell>
          <cell r="F394" t="str">
            <v>Other Direct Costs</v>
          </cell>
        </row>
        <row r="395">
          <cell r="E395" t="str">
            <v>Training: stationary</v>
          </cell>
          <cell r="F395" t="str">
            <v>Other Direct Costs</v>
          </cell>
        </row>
        <row r="396">
          <cell r="E396" t="str">
            <v>Training: venue</v>
          </cell>
          <cell r="F396" t="str">
            <v>Other Direct Costs</v>
          </cell>
        </row>
        <row r="397">
          <cell r="E397" t="str">
            <v>Utilities</v>
          </cell>
          <cell r="F397" t="str">
            <v>Other Direct Costs</v>
          </cell>
        </row>
        <row r="398">
          <cell r="E398" t="str">
            <v>Venue</v>
          </cell>
          <cell r="F398" t="str">
            <v>Other Direct Costs</v>
          </cell>
        </row>
        <row r="399">
          <cell r="E399" t="str">
            <v>Video</v>
          </cell>
          <cell r="F399" t="str">
            <v>Other Direct Costs</v>
          </cell>
        </row>
        <row r="400">
          <cell r="E400" t="str">
            <v>Visa</v>
          </cell>
          <cell r="F400" t="str">
            <v>Other Direct Costs</v>
          </cell>
        </row>
        <row r="401">
          <cell r="E401" t="str">
            <v>Website</v>
          </cell>
          <cell r="F401" t="str">
            <v>Other Direct Costs</v>
          </cell>
        </row>
        <row r="402">
          <cell r="E402" t="str">
            <v>Work permits</v>
          </cell>
          <cell r="F402" t="str">
            <v>Other Direct Costs</v>
          </cell>
        </row>
        <row r="403">
          <cell r="E403" t="str">
            <v>World Stop TB day events</v>
          </cell>
          <cell r="F403" t="str">
            <v>Other Direct Costs</v>
          </cell>
        </row>
        <row r="404">
          <cell r="E404" t="str">
            <v>X-ray fee</v>
          </cell>
          <cell r="F404" t="str">
            <v>Other Direct Costs</v>
          </cell>
        </row>
      </sheetData>
      <sheetData sheetId="2"/>
      <sheetData sheetId="3">
        <row r="1">
          <cell r="A1" t="str">
            <v>Subobjective/Intervention</v>
          </cell>
        </row>
      </sheetData>
      <sheetData sheetId="4">
        <row r="5">
          <cell r="E5" t="str">
            <v>Sub-objective:</v>
          </cell>
        </row>
      </sheetData>
      <sheetData sheetId="5">
        <row r="4">
          <cell r="E4" t="str">
            <v>1.1.0.1</v>
          </cell>
        </row>
        <row r="12">
          <cell r="E12">
            <v>1</v>
          </cell>
        </row>
        <row r="13">
          <cell r="E13">
            <v>0.8</v>
          </cell>
        </row>
      </sheetData>
      <sheetData sheetId="6"/>
      <sheetData sheetId="7"/>
      <sheetData sheetId="8"/>
      <sheetData sheetId="9"/>
      <sheetData sheetId="10">
        <row r="8">
          <cell r="F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20" zoomScaleNormal="120" workbookViewId="0">
      <selection activeCell="L14" sqref="L14"/>
    </sheetView>
  </sheetViews>
  <sheetFormatPr defaultRowHeight="15" outlineLevelRow="1" x14ac:dyDescent="0.25"/>
  <cols>
    <col min="1" max="1" width="1.28515625" customWidth="1"/>
    <col min="2" max="2" width="1" customWidth="1"/>
    <col min="3" max="3" width="27.42578125" customWidth="1"/>
    <col min="4" max="4" width="23" customWidth="1"/>
    <col min="5" max="5" width="14.28515625" customWidth="1"/>
    <col min="6" max="6" width="14.28515625" style="14" customWidth="1"/>
    <col min="7" max="7" width="12.28515625" customWidth="1"/>
    <col min="8" max="8" width="12" customWidth="1"/>
    <col min="9" max="9" width="12.140625" customWidth="1"/>
    <col min="10" max="11" width="12.140625" style="14" customWidth="1"/>
    <col min="12" max="12" width="8.85546875" style="14" customWidth="1"/>
    <col min="13" max="13" width="46.28515625" customWidth="1"/>
    <col min="14" max="14" width="2.42578125" style="14" customWidth="1"/>
  </cols>
  <sheetData>
    <row r="1" spans="1:14" ht="5.25" customHeight="1" outlineLevel="1" x14ac:dyDescent="0.25">
      <c r="A1" s="2"/>
      <c r="B1" s="3"/>
      <c r="C1" s="44"/>
      <c r="D1" s="44"/>
      <c r="E1" s="2"/>
      <c r="F1" s="2"/>
      <c r="G1" s="2"/>
      <c r="H1" s="2"/>
      <c r="I1" s="2"/>
      <c r="J1" s="2"/>
      <c r="K1" s="2"/>
      <c r="L1" s="2"/>
      <c r="M1" s="41"/>
      <c r="N1"/>
    </row>
    <row r="2" spans="1:14" outlineLevel="1" x14ac:dyDescent="0.25">
      <c r="A2" s="2"/>
      <c r="B2" s="3"/>
      <c r="C2" s="4" t="s">
        <v>9</v>
      </c>
      <c r="D2" s="5"/>
      <c r="E2" s="2"/>
      <c r="F2" s="2"/>
      <c r="G2" s="2"/>
      <c r="H2" s="2"/>
      <c r="I2" s="2"/>
      <c r="J2" s="2"/>
      <c r="K2" s="2"/>
      <c r="L2" s="2"/>
      <c r="M2" s="41"/>
      <c r="N2"/>
    </row>
    <row r="3" spans="1:14" outlineLevel="1" x14ac:dyDescent="0.25">
      <c r="A3" s="2"/>
      <c r="B3" s="3"/>
      <c r="C3" s="6" t="s">
        <v>14</v>
      </c>
      <c r="D3" s="7"/>
      <c r="E3" s="2"/>
      <c r="F3" s="2"/>
      <c r="G3" s="2"/>
      <c r="H3" s="2"/>
      <c r="I3" s="2"/>
      <c r="J3" s="2"/>
      <c r="K3" s="2"/>
      <c r="L3" s="2"/>
      <c r="M3" s="41"/>
      <c r="N3"/>
    </row>
    <row r="4" spans="1:14" outlineLevel="1" x14ac:dyDescent="0.25">
      <c r="A4" s="2"/>
      <c r="B4" s="3"/>
      <c r="C4" s="11" t="s">
        <v>7</v>
      </c>
      <c r="D4" s="13"/>
      <c r="E4" s="2"/>
      <c r="F4" s="2"/>
      <c r="G4" s="2"/>
      <c r="H4" s="2"/>
      <c r="I4" s="2"/>
      <c r="J4" s="2"/>
      <c r="K4" s="2"/>
      <c r="L4" s="2"/>
      <c r="M4" s="41"/>
      <c r="N4"/>
    </row>
    <row r="5" spans="1:14" outlineLevel="1" x14ac:dyDescent="0.25">
      <c r="A5" s="2"/>
      <c r="B5" s="3"/>
      <c r="C5" s="11" t="s">
        <v>10</v>
      </c>
      <c r="D5" s="12"/>
      <c r="E5" s="2"/>
      <c r="F5" s="2"/>
      <c r="G5" s="2"/>
      <c r="H5" s="2"/>
      <c r="I5" s="2"/>
      <c r="J5" s="2"/>
      <c r="K5" s="2"/>
      <c r="L5" s="2"/>
      <c r="M5" s="41"/>
      <c r="N5"/>
    </row>
    <row r="6" spans="1:14" ht="15.75" customHeight="1" outlineLevel="1" x14ac:dyDescent="0.25">
      <c r="A6" s="2"/>
      <c r="B6" s="3"/>
      <c r="C6" s="11" t="s">
        <v>11</v>
      </c>
      <c r="D6" s="12"/>
      <c r="E6" s="2"/>
      <c r="F6" s="2"/>
      <c r="G6" s="2"/>
      <c r="H6" s="2"/>
      <c r="I6" s="2"/>
      <c r="J6" s="2"/>
      <c r="K6" s="2"/>
      <c r="L6" s="2"/>
      <c r="M6" s="41"/>
      <c r="N6"/>
    </row>
    <row r="7" spans="1:14" s="14" customFormat="1" ht="15.75" customHeight="1" outlineLevel="1" x14ac:dyDescent="0.25">
      <c r="A7" s="2"/>
      <c r="B7" s="3"/>
      <c r="C7" s="11" t="s">
        <v>26</v>
      </c>
      <c r="D7" s="12"/>
      <c r="E7" s="2"/>
      <c r="F7" s="2"/>
      <c r="G7" s="2"/>
      <c r="H7" s="2"/>
      <c r="I7" s="2"/>
      <c r="J7" s="2"/>
      <c r="K7" s="2"/>
      <c r="L7" s="2"/>
      <c r="M7" s="41"/>
    </row>
    <row r="8" spans="1:14" s="14" customFormat="1" ht="15.75" customHeight="1" outlineLevel="1" x14ac:dyDescent="0.25">
      <c r="A8" s="2"/>
      <c r="B8" s="3"/>
      <c r="C8" s="11" t="s">
        <v>24</v>
      </c>
      <c r="D8" s="12"/>
      <c r="E8" s="2"/>
      <c r="F8" s="2"/>
      <c r="G8" s="2"/>
      <c r="H8" s="2"/>
      <c r="I8" s="2"/>
      <c r="J8" s="2"/>
      <c r="K8" s="2"/>
      <c r="L8" s="2"/>
      <c r="M8" s="41"/>
    </row>
    <row r="9" spans="1:14" outlineLevel="1" x14ac:dyDescent="0.25">
      <c r="A9" s="2"/>
      <c r="B9" s="3"/>
      <c r="C9" s="8" t="s">
        <v>8</v>
      </c>
      <c r="D9" s="9"/>
      <c r="E9" s="2"/>
      <c r="F9" s="2"/>
      <c r="G9" s="2"/>
      <c r="H9" s="2"/>
      <c r="I9" s="2"/>
      <c r="J9" s="2"/>
      <c r="K9" s="2"/>
      <c r="L9" s="2"/>
      <c r="M9" s="41"/>
      <c r="N9"/>
    </row>
    <row r="10" spans="1:14" outlineLevel="1" x14ac:dyDescent="0.25">
      <c r="A10" s="2"/>
      <c r="B10" s="2"/>
      <c r="C10" s="1"/>
      <c r="D10" s="2"/>
      <c r="E10" s="2"/>
      <c r="F10" s="2"/>
      <c r="G10" s="2"/>
      <c r="H10" s="2"/>
      <c r="I10" s="2"/>
      <c r="J10" s="2"/>
      <c r="K10" s="2"/>
      <c r="L10" s="2"/>
      <c r="M10" s="41"/>
      <c r="N10"/>
    </row>
    <row r="11" spans="1:14" ht="12.75" customHeight="1" x14ac:dyDescent="0.25">
      <c r="A11" s="2"/>
      <c r="B11" s="3"/>
      <c r="C11" s="45" t="s">
        <v>12</v>
      </c>
      <c r="D11" s="45"/>
      <c r="E11" s="45"/>
      <c r="F11" s="29"/>
      <c r="G11" s="15"/>
      <c r="H11" s="15"/>
      <c r="I11" s="15"/>
      <c r="J11" s="15"/>
      <c r="K11" s="15"/>
      <c r="L11" s="15"/>
      <c r="M11" s="16"/>
      <c r="N11" s="16"/>
    </row>
    <row r="12" spans="1:14" ht="15" customHeight="1" x14ac:dyDescent="0.25">
      <c r="A12" s="2"/>
      <c r="B12" s="10"/>
      <c r="C12" s="46" t="s">
        <v>0</v>
      </c>
      <c r="D12" s="48" t="s">
        <v>13</v>
      </c>
      <c r="E12" s="52" t="s">
        <v>1</v>
      </c>
      <c r="F12" s="53"/>
      <c r="G12" s="39" t="s">
        <v>2</v>
      </c>
      <c r="H12" s="50" t="s">
        <v>3</v>
      </c>
      <c r="I12" s="52" t="s">
        <v>4</v>
      </c>
      <c r="J12" s="53"/>
      <c r="K12" s="52" t="s">
        <v>25</v>
      </c>
      <c r="L12" s="53"/>
      <c r="M12" s="42" t="s">
        <v>5</v>
      </c>
      <c r="N12" s="17"/>
    </row>
    <row r="13" spans="1:14" ht="21" customHeight="1" x14ac:dyDescent="0.25">
      <c r="A13" s="2"/>
      <c r="B13" s="10"/>
      <c r="C13" s="47"/>
      <c r="D13" s="49"/>
      <c r="E13" s="18" t="s">
        <v>15</v>
      </c>
      <c r="F13" s="19" t="s">
        <v>23</v>
      </c>
      <c r="G13" s="40"/>
      <c r="H13" s="51"/>
      <c r="I13" s="18" t="s">
        <v>15</v>
      </c>
      <c r="J13" s="19" t="s">
        <v>23</v>
      </c>
      <c r="K13" s="18" t="s">
        <v>15</v>
      </c>
      <c r="L13" s="19" t="s">
        <v>23</v>
      </c>
      <c r="M13" s="43"/>
      <c r="N13" s="17"/>
    </row>
    <row r="14" spans="1:14" x14ac:dyDescent="0.25">
      <c r="A14" s="2"/>
      <c r="B14" s="10"/>
      <c r="C14" s="35"/>
      <c r="D14" s="23"/>
      <c r="E14" s="23"/>
      <c r="F14" s="23"/>
      <c r="G14" s="23"/>
      <c r="H14" s="26"/>
      <c r="I14" s="22">
        <f t="shared" ref="I14:I48" si="0">E14*H14</f>
        <v>0</v>
      </c>
      <c r="J14" s="22">
        <f t="shared" ref="J14:J48" si="1">F14*H14</f>
        <v>0</v>
      </c>
      <c r="K14" s="23"/>
      <c r="L14" s="22"/>
      <c r="M14" s="30"/>
      <c r="N14" s="17"/>
    </row>
    <row r="15" spans="1:14" s="14" customFormat="1" x14ac:dyDescent="0.25">
      <c r="A15" s="2"/>
      <c r="B15" s="10"/>
      <c r="C15" s="36"/>
      <c r="D15" s="27"/>
      <c r="E15" s="27"/>
      <c r="F15" s="27"/>
      <c r="G15" s="27"/>
      <c r="H15" s="28"/>
      <c r="I15" s="22">
        <f t="shared" ref="I15:I19" si="2">E15*H15</f>
        <v>0</v>
      </c>
      <c r="J15" s="22">
        <f t="shared" ref="J15:J19" si="3">F15*H15</f>
        <v>0</v>
      </c>
      <c r="K15" s="27"/>
      <c r="L15" s="22"/>
      <c r="M15" s="30"/>
      <c r="N15" s="17"/>
    </row>
    <row r="16" spans="1:14" s="14" customFormat="1" x14ac:dyDescent="0.25">
      <c r="A16" s="2"/>
      <c r="B16" s="10"/>
      <c r="C16" s="36"/>
      <c r="D16" s="24"/>
      <c r="E16" s="24"/>
      <c r="F16" s="24"/>
      <c r="G16" s="24"/>
      <c r="H16" s="25"/>
      <c r="I16" s="22">
        <f t="shared" si="2"/>
        <v>0</v>
      </c>
      <c r="J16" s="22">
        <f t="shared" si="3"/>
        <v>0</v>
      </c>
      <c r="K16" s="24"/>
      <c r="L16" s="22"/>
      <c r="M16" s="30"/>
      <c r="N16" s="17"/>
    </row>
    <row r="17" spans="1:14" s="14" customFormat="1" x14ac:dyDescent="0.25">
      <c r="A17" s="2"/>
      <c r="B17" s="10"/>
      <c r="C17" s="36"/>
      <c r="D17" s="27"/>
      <c r="E17" s="27"/>
      <c r="F17" s="27"/>
      <c r="G17" s="27"/>
      <c r="H17" s="28"/>
      <c r="I17" s="22">
        <f t="shared" si="2"/>
        <v>0</v>
      </c>
      <c r="J17" s="22">
        <f t="shared" si="3"/>
        <v>0</v>
      </c>
      <c r="K17" s="27"/>
      <c r="L17" s="22"/>
      <c r="M17" s="30"/>
      <c r="N17" s="17"/>
    </row>
    <row r="18" spans="1:14" s="14" customFormat="1" x14ac:dyDescent="0.25">
      <c r="A18" s="2"/>
      <c r="B18" s="10"/>
      <c r="C18" s="36"/>
      <c r="D18" s="24"/>
      <c r="E18" s="24"/>
      <c r="F18" s="24"/>
      <c r="G18" s="24"/>
      <c r="H18" s="25"/>
      <c r="I18" s="22">
        <f t="shared" si="2"/>
        <v>0</v>
      </c>
      <c r="J18" s="22">
        <f t="shared" si="3"/>
        <v>0</v>
      </c>
      <c r="K18" s="24"/>
      <c r="L18" s="22"/>
      <c r="M18" s="30"/>
      <c r="N18" s="17"/>
    </row>
    <row r="19" spans="1:14" s="14" customFormat="1" x14ac:dyDescent="0.25">
      <c r="A19" s="2"/>
      <c r="B19" s="10"/>
      <c r="C19" s="36"/>
      <c r="D19" s="24"/>
      <c r="E19" s="24"/>
      <c r="F19" s="24"/>
      <c r="G19" s="24"/>
      <c r="H19" s="32"/>
      <c r="I19" s="22">
        <f t="shared" si="2"/>
        <v>0</v>
      </c>
      <c r="J19" s="22">
        <f t="shared" si="3"/>
        <v>0</v>
      </c>
      <c r="K19" s="27"/>
      <c r="L19" s="22"/>
      <c r="M19" s="30"/>
      <c r="N19" s="17"/>
    </row>
    <row r="20" spans="1:14" s="14" customFormat="1" x14ac:dyDescent="0.25">
      <c r="A20" s="2"/>
      <c r="B20" s="10"/>
      <c r="C20" s="36"/>
      <c r="D20" s="27"/>
      <c r="E20" s="27"/>
      <c r="F20" s="27"/>
      <c r="G20" s="27"/>
      <c r="H20" s="28"/>
      <c r="I20" s="22">
        <f t="shared" si="0"/>
        <v>0</v>
      </c>
      <c r="J20" s="22">
        <f t="shared" si="1"/>
        <v>0</v>
      </c>
      <c r="K20" s="27"/>
      <c r="L20" s="22"/>
      <c r="M20" s="30"/>
      <c r="N20" s="17"/>
    </row>
    <row r="21" spans="1:14" s="14" customFormat="1" x14ac:dyDescent="0.25">
      <c r="A21" s="2"/>
      <c r="B21" s="10"/>
      <c r="C21" s="36"/>
      <c r="D21" s="24"/>
      <c r="E21" s="24"/>
      <c r="F21" s="24"/>
      <c r="G21" s="24"/>
      <c r="H21" s="25"/>
      <c r="I21" s="22">
        <f t="shared" si="0"/>
        <v>0</v>
      </c>
      <c r="J21" s="22">
        <f t="shared" si="1"/>
        <v>0</v>
      </c>
      <c r="K21" s="24"/>
      <c r="L21" s="22"/>
      <c r="M21" s="30"/>
      <c r="N21" s="17"/>
    </row>
    <row r="22" spans="1:14" s="14" customFormat="1" x14ac:dyDescent="0.25">
      <c r="A22" s="2"/>
      <c r="B22" s="10"/>
      <c r="C22" s="36"/>
      <c r="D22" s="27"/>
      <c r="E22" s="27"/>
      <c r="F22" s="27"/>
      <c r="G22" s="27"/>
      <c r="H22" s="28"/>
      <c r="I22" s="22">
        <f t="shared" ref="I22:I23" si="4">E22*H22</f>
        <v>0</v>
      </c>
      <c r="J22" s="22">
        <f t="shared" ref="J22:J23" si="5">F22*H22</f>
        <v>0</v>
      </c>
      <c r="K22" s="27"/>
      <c r="L22" s="22"/>
      <c r="M22" s="30"/>
      <c r="N22" s="17"/>
    </row>
    <row r="23" spans="1:14" s="14" customFormat="1" x14ac:dyDescent="0.25">
      <c r="A23" s="2"/>
      <c r="B23" s="10"/>
      <c r="C23" s="36"/>
      <c r="D23" s="24"/>
      <c r="E23" s="24"/>
      <c r="F23" s="24"/>
      <c r="G23" s="24"/>
      <c r="H23" s="25"/>
      <c r="I23" s="22">
        <f t="shared" si="4"/>
        <v>0</v>
      </c>
      <c r="J23" s="22">
        <f t="shared" si="5"/>
        <v>0</v>
      </c>
      <c r="K23" s="24"/>
      <c r="L23" s="22"/>
      <c r="M23" s="30"/>
      <c r="N23" s="17"/>
    </row>
    <row r="24" spans="1:14" s="14" customFormat="1" x14ac:dyDescent="0.25">
      <c r="A24" s="2"/>
      <c r="B24" s="10"/>
      <c r="C24" s="36"/>
      <c r="D24" s="27"/>
      <c r="E24" s="27"/>
      <c r="F24" s="27"/>
      <c r="G24" s="27"/>
      <c r="H24" s="28"/>
      <c r="I24" s="22">
        <f t="shared" ref="I24:I25" si="6">E24*H24</f>
        <v>0</v>
      </c>
      <c r="J24" s="22">
        <f t="shared" ref="J24:J25" si="7">F24*H24</f>
        <v>0</v>
      </c>
      <c r="K24" s="27"/>
      <c r="L24" s="22"/>
      <c r="M24" s="30"/>
      <c r="N24" s="17"/>
    </row>
    <row r="25" spans="1:14" s="14" customFormat="1" x14ac:dyDescent="0.25">
      <c r="A25" s="2"/>
      <c r="B25" s="10"/>
      <c r="C25" s="36"/>
      <c r="D25" s="24"/>
      <c r="E25" s="24"/>
      <c r="F25" s="24"/>
      <c r="G25" s="24"/>
      <c r="H25" s="25"/>
      <c r="I25" s="22">
        <f t="shared" si="6"/>
        <v>0</v>
      </c>
      <c r="J25" s="22">
        <f t="shared" si="7"/>
        <v>0</v>
      </c>
      <c r="K25" s="24"/>
      <c r="L25" s="22"/>
      <c r="M25" s="30"/>
      <c r="N25" s="17"/>
    </row>
    <row r="26" spans="1:14" x14ac:dyDescent="0.25">
      <c r="A26" s="2"/>
      <c r="B26" s="10"/>
      <c r="C26" s="36"/>
      <c r="D26" s="27"/>
      <c r="E26" s="27"/>
      <c r="F26" s="27"/>
      <c r="G26" s="27"/>
      <c r="H26" s="28"/>
      <c r="I26" s="22">
        <f t="shared" si="0"/>
        <v>0</v>
      </c>
      <c r="J26" s="22">
        <f t="shared" si="1"/>
        <v>0</v>
      </c>
      <c r="K26" s="27"/>
      <c r="L26" s="22"/>
      <c r="M26" s="30"/>
      <c r="N26" s="17"/>
    </row>
    <row r="27" spans="1:14" x14ac:dyDescent="0.25">
      <c r="A27" s="2"/>
      <c r="B27" s="10"/>
      <c r="C27" s="36"/>
      <c r="D27" s="24"/>
      <c r="E27" s="24"/>
      <c r="F27" s="24"/>
      <c r="G27" s="24"/>
      <c r="H27" s="25"/>
      <c r="I27" s="22">
        <f t="shared" si="0"/>
        <v>0</v>
      </c>
      <c r="J27" s="22">
        <f t="shared" si="1"/>
        <v>0</v>
      </c>
      <c r="K27" s="24"/>
      <c r="L27" s="22"/>
      <c r="M27" s="30"/>
      <c r="N27" s="17"/>
    </row>
    <row r="28" spans="1:14" ht="15" customHeight="1" x14ac:dyDescent="0.25">
      <c r="A28" s="2"/>
      <c r="B28" s="10"/>
      <c r="C28" s="37"/>
      <c r="D28" s="23"/>
      <c r="E28" s="23"/>
      <c r="F28" s="23"/>
      <c r="G28" s="23"/>
      <c r="H28" s="26"/>
      <c r="I28" s="22">
        <f t="shared" si="0"/>
        <v>0</v>
      </c>
      <c r="J28" s="22">
        <f t="shared" si="1"/>
        <v>0</v>
      </c>
      <c r="K28" s="23"/>
      <c r="L28" s="22"/>
      <c r="M28" s="30"/>
      <c r="N28" s="17"/>
    </row>
    <row r="29" spans="1:14" s="14" customFormat="1" x14ac:dyDescent="0.25">
      <c r="A29" s="2"/>
      <c r="B29" s="10"/>
      <c r="C29" s="33"/>
      <c r="D29" s="23"/>
      <c r="E29" s="23"/>
      <c r="F29" s="23"/>
      <c r="G29" s="23"/>
      <c r="H29" s="26"/>
      <c r="I29" s="22">
        <f t="shared" ref="I29:I38" si="8">E29*H29</f>
        <v>0</v>
      </c>
      <c r="J29" s="22">
        <f t="shared" ref="J29:J38" si="9">F29*H29</f>
        <v>0</v>
      </c>
      <c r="K29" s="23"/>
      <c r="L29" s="22"/>
      <c r="M29" s="30"/>
      <c r="N29" s="17"/>
    </row>
    <row r="30" spans="1:14" s="14" customFormat="1" x14ac:dyDescent="0.25">
      <c r="A30" s="2"/>
      <c r="B30" s="10"/>
      <c r="C30" s="34"/>
      <c r="D30" s="27"/>
      <c r="E30" s="27"/>
      <c r="F30" s="27"/>
      <c r="G30" s="27"/>
      <c r="H30" s="28"/>
      <c r="I30" s="22">
        <f t="shared" si="8"/>
        <v>0</v>
      </c>
      <c r="J30" s="22">
        <f t="shared" si="9"/>
        <v>0</v>
      </c>
      <c r="K30" s="27"/>
      <c r="L30" s="22"/>
      <c r="M30" s="30"/>
      <c r="N30" s="17"/>
    </row>
    <row r="31" spans="1:14" s="14" customFormat="1" x14ac:dyDescent="0.25">
      <c r="A31" s="2"/>
      <c r="B31" s="10"/>
      <c r="C31" s="34"/>
      <c r="D31" s="24"/>
      <c r="E31" s="24"/>
      <c r="F31" s="24"/>
      <c r="G31" s="24"/>
      <c r="H31" s="25"/>
      <c r="I31" s="22">
        <f t="shared" si="8"/>
        <v>0</v>
      </c>
      <c r="J31" s="22">
        <f t="shared" si="9"/>
        <v>0</v>
      </c>
      <c r="K31" s="24"/>
      <c r="L31" s="22"/>
      <c r="M31" s="30"/>
      <c r="N31" s="17"/>
    </row>
    <row r="32" spans="1:14" s="14" customFormat="1" x14ac:dyDescent="0.25">
      <c r="A32" s="2"/>
      <c r="B32" s="10"/>
      <c r="C32" s="34"/>
      <c r="D32" s="27"/>
      <c r="E32" s="27"/>
      <c r="F32" s="27"/>
      <c r="G32" s="27"/>
      <c r="H32" s="28"/>
      <c r="I32" s="22">
        <f t="shared" ref="I32:I33" si="10">E32*H32</f>
        <v>0</v>
      </c>
      <c r="J32" s="22">
        <f t="shared" ref="J32:J33" si="11">F32*H32</f>
        <v>0</v>
      </c>
      <c r="K32" s="27"/>
      <c r="L32" s="22"/>
      <c r="M32" s="30"/>
      <c r="N32" s="17"/>
    </row>
    <row r="33" spans="1:14" s="14" customFormat="1" x14ac:dyDescent="0.25">
      <c r="A33" s="2"/>
      <c r="B33" s="10"/>
      <c r="C33" s="34"/>
      <c r="D33" s="24"/>
      <c r="E33" s="24"/>
      <c r="F33" s="24"/>
      <c r="G33" s="24"/>
      <c r="H33" s="25"/>
      <c r="I33" s="22">
        <f t="shared" si="10"/>
        <v>0</v>
      </c>
      <c r="J33" s="22">
        <f t="shared" si="11"/>
        <v>0</v>
      </c>
      <c r="K33" s="24"/>
      <c r="L33" s="22"/>
      <c r="M33" s="30"/>
      <c r="N33" s="17"/>
    </row>
    <row r="34" spans="1:14" s="14" customFormat="1" x14ac:dyDescent="0.25">
      <c r="A34" s="2"/>
      <c r="B34" s="10"/>
      <c r="C34" s="34"/>
      <c r="D34" s="27"/>
      <c r="E34" s="27"/>
      <c r="F34" s="27"/>
      <c r="G34" s="27"/>
      <c r="H34" s="28"/>
      <c r="I34" s="22">
        <f t="shared" ref="I34:I35" si="12">E34*H34</f>
        <v>0</v>
      </c>
      <c r="J34" s="22">
        <f t="shared" ref="J34:J35" si="13">F34*H34</f>
        <v>0</v>
      </c>
      <c r="K34" s="27"/>
      <c r="L34" s="22"/>
      <c r="M34" s="30"/>
      <c r="N34" s="17"/>
    </row>
    <row r="35" spans="1:14" s="14" customFormat="1" x14ac:dyDescent="0.25">
      <c r="A35" s="2"/>
      <c r="B35" s="10"/>
      <c r="C35" s="34"/>
      <c r="D35" s="24"/>
      <c r="E35" s="24"/>
      <c r="F35" s="24"/>
      <c r="G35" s="24"/>
      <c r="H35" s="25"/>
      <c r="I35" s="22">
        <f t="shared" si="12"/>
        <v>0</v>
      </c>
      <c r="J35" s="22">
        <f t="shared" si="13"/>
        <v>0</v>
      </c>
      <c r="K35" s="24"/>
      <c r="L35" s="22"/>
      <c r="M35" s="30"/>
      <c r="N35" s="17"/>
    </row>
    <row r="36" spans="1:14" s="14" customFormat="1" x14ac:dyDescent="0.25">
      <c r="A36" s="2"/>
      <c r="B36" s="10"/>
      <c r="C36" s="34"/>
      <c r="D36" s="27"/>
      <c r="E36" s="27"/>
      <c r="F36" s="27"/>
      <c r="G36" s="27"/>
      <c r="H36" s="28"/>
      <c r="I36" s="22">
        <f t="shared" si="8"/>
        <v>0</v>
      </c>
      <c r="J36" s="22">
        <f t="shared" si="9"/>
        <v>0</v>
      </c>
      <c r="K36" s="27"/>
      <c r="L36" s="22"/>
      <c r="M36" s="30"/>
      <c r="N36" s="17"/>
    </row>
    <row r="37" spans="1:14" s="14" customFormat="1" x14ac:dyDescent="0.25">
      <c r="A37" s="2"/>
      <c r="B37" s="10"/>
      <c r="C37" s="34"/>
      <c r="D37" s="24"/>
      <c r="E37" s="24"/>
      <c r="F37" s="24"/>
      <c r="G37" s="24"/>
      <c r="H37" s="25"/>
      <c r="I37" s="22">
        <f t="shared" si="8"/>
        <v>0</v>
      </c>
      <c r="J37" s="22">
        <f t="shared" si="9"/>
        <v>0</v>
      </c>
      <c r="K37" s="24"/>
      <c r="L37" s="22"/>
      <c r="M37" s="30"/>
      <c r="N37" s="17"/>
    </row>
    <row r="38" spans="1:14" s="14" customFormat="1" x14ac:dyDescent="0.25">
      <c r="A38" s="2"/>
      <c r="B38" s="10"/>
      <c r="C38" s="38"/>
      <c r="D38" s="27"/>
      <c r="E38" s="27"/>
      <c r="F38" s="27"/>
      <c r="G38" s="27"/>
      <c r="H38" s="28"/>
      <c r="I38" s="22">
        <f t="shared" si="8"/>
        <v>0</v>
      </c>
      <c r="J38" s="22">
        <f t="shared" si="9"/>
        <v>0</v>
      </c>
      <c r="K38" s="27"/>
      <c r="L38" s="22"/>
      <c r="M38" s="30"/>
      <c r="N38" s="17"/>
    </row>
    <row r="39" spans="1:14" x14ac:dyDescent="0.25">
      <c r="A39" s="2"/>
      <c r="B39" s="10"/>
      <c r="C39" s="33"/>
      <c r="D39" s="23"/>
      <c r="E39" s="23"/>
      <c r="F39" s="23"/>
      <c r="G39" s="23"/>
      <c r="H39" s="26"/>
      <c r="I39" s="22">
        <f t="shared" si="0"/>
        <v>0</v>
      </c>
      <c r="J39" s="22">
        <f t="shared" si="1"/>
        <v>0</v>
      </c>
      <c r="K39" s="23"/>
      <c r="L39" s="22"/>
      <c r="M39" s="30"/>
      <c r="N39" s="17"/>
    </row>
    <row r="40" spans="1:14" s="14" customFormat="1" x14ac:dyDescent="0.25">
      <c r="A40" s="2"/>
      <c r="B40" s="10"/>
      <c r="C40" s="34"/>
      <c r="D40" s="27"/>
      <c r="E40" s="27"/>
      <c r="F40" s="27"/>
      <c r="G40" s="27"/>
      <c r="H40" s="28"/>
      <c r="I40" s="22">
        <f t="shared" ref="I40:I41" si="14">E40*H40</f>
        <v>0</v>
      </c>
      <c r="J40" s="22">
        <f t="shared" ref="J40:J41" si="15">F40*H40</f>
        <v>0</v>
      </c>
      <c r="K40" s="27"/>
      <c r="L40" s="22"/>
      <c r="M40" s="30"/>
      <c r="N40" s="17"/>
    </row>
    <row r="41" spans="1:14" s="14" customFormat="1" x14ac:dyDescent="0.25">
      <c r="A41" s="2"/>
      <c r="B41" s="10"/>
      <c r="C41" s="34"/>
      <c r="D41" s="24"/>
      <c r="E41" s="24"/>
      <c r="F41" s="24"/>
      <c r="G41" s="24"/>
      <c r="H41" s="25"/>
      <c r="I41" s="22">
        <f t="shared" si="14"/>
        <v>0</v>
      </c>
      <c r="J41" s="22">
        <f t="shared" si="15"/>
        <v>0</v>
      </c>
      <c r="K41" s="24"/>
      <c r="L41" s="22"/>
      <c r="M41" s="30"/>
      <c r="N41" s="17"/>
    </row>
    <row r="42" spans="1:14" x14ac:dyDescent="0.25">
      <c r="A42" s="2"/>
      <c r="B42" s="10"/>
      <c r="C42" s="34"/>
      <c r="D42" s="27"/>
      <c r="E42" s="27"/>
      <c r="F42" s="27"/>
      <c r="G42" s="27"/>
      <c r="H42" s="28"/>
      <c r="I42" s="22">
        <f t="shared" si="0"/>
        <v>0</v>
      </c>
      <c r="J42" s="22">
        <f t="shared" si="1"/>
        <v>0</v>
      </c>
      <c r="K42" s="27"/>
      <c r="L42" s="22"/>
      <c r="M42" s="30"/>
      <c r="N42" s="17"/>
    </row>
    <row r="43" spans="1:14" x14ac:dyDescent="0.25">
      <c r="A43" s="2"/>
      <c r="B43" s="10"/>
      <c r="C43" s="34"/>
      <c r="D43" s="24"/>
      <c r="E43" s="24"/>
      <c r="F43" s="24"/>
      <c r="G43" s="24"/>
      <c r="H43" s="25"/>
      <c r="I43" s="22">
        <f t="shared" si="0"/>
        <v>0</v>
      </c>
      <c r="J43" s="22">
        <f t="shared" si="1"/>
        <v>0</v>
      </c>
      <c r="K43" s="24"/>
      <c r="L43" s="22"/>
      <c r="M43" s="30"/>
      <c r="N43" s="17"/>
    </row>
    <row r="44" spans="1:14" x14ac:dyDescent="0.25">
      <c r="A44" s="2"/>
      <c r="B44" s="10"/>
      <c r="C44" s="38"/>
      <c r="D44" s="27"/>
      <c r="E44" s="27"/>
      <c r="F44" s="27"/>
      <c r="G44" s="27"/>
      <c r="H44" s="28"/>
      <c r="I44" s="22">
        <f t="shared" si="0"/>
        <v>0</v>
      </c>
      <c r="J44" s="22">
        <f t="shared" si="1"/>
        <v>0</v>
      </c>
      <c r="K44" s="27"/>
      <c r="L44" s="22"/>
      <c r="M44" s="30"/>
      <c r="N44" s="17"/>
    </row>
    <row r="45" spans="1:14" x14ac:dyDescent="0.25">
      <c r="A45" s="2"/>
      <c r="B45" s="10"/>
      <c r="C45" s="33"/>
      <c r="D45" s="24"/>
      <c r="E45" s="24"/>
      <c r="F45" s="24"/>
      <c r="G45" s="24"/>
      <c r="H45" s="25"/>
      <c r="I45" s="22">
        <f t="shared" si="0"/>
        <v>0</v>
      </c>
      <c r="J45" s="22">
        <f t="shared" si="1"/>
        <v>0</v>
      </c>
      <c r="K45" s="24"/>
      <c r="L45" s="22"/>
      <c r="M45" s="30"/>
      <c r="N45" s="17"/>
    </row>
    <row r="46" spans="1:14" x14ac:dyDescent="0.25">
      <c r="A46" s="2"/>
      <c r="B46" s="10"/>
      <c r="C46" s="34"/>
      <c r="D46" s="23"/>
      <c r="E46" s="23"/>
      <c r="F46" s="23"/>
      <c r="G46" s="23"/>
      <c r="H46" s="26"/>
      <c r="I46" s="22">
        <f t="shared" si="0"/>
        <v>0</v>
      </c>
      <c r="J46" s="22">
        <f t="shared" si="1"/>
        <v>0</v>
      </c>
      <c r="K46" s="23"/>
      <c r="L46" s="22"/>
      <c r="M46" s="30"/>
      <c r="N46" s="17"/>
    </row>
    <row r="47" spans="1:14" x14ac:dyDescent="0.25">
      <c r="A47" s="2"/>
      <c r="B47" s="10"/>
      <c r="C47" s="34"/>
      <c r="D47" s="23"/>
      <c r="E47" s="23"/>
      <c r="F47" s="23"/>
      <c r="G47" s="23"/>
      <c r="H47" s="26"/>
      <c r="I47" s="22">
        <f t="shared" si="0"/>
        <v>0</v>
      </c>
      <c r="J47" s="22">
        <f t="shared" si="1"/>
        <v>0</v>
      </c>
      <c r="K47" s="23"/>
      <c r="L47" s="22"/>
      <c r="M47" s="30"/>
      <c r="N47" s="17"/>
    </row>
    <row r="48" spans="1:14" x14ac:dyDescent="0.25">
      <c r="A48" s="2"/>
      <c r="B48" s="10"/>
      <c r="C48" s="34"/>
      <c r="D48" s="24"/>
      <c r="E48" s="24"/>
      <c r="F48" s="24"/>
      <c r="G48" s="24"/>
      <c r="H48" s="24"/>
      <c r="I48" s="31">
        <f t="shared" si="0"/>
        <v>0</v>
      </c>
      <c r="J48" s="31">
        <f t="shared" si="1"/>
        <v>0</v>
      </c>
      <c r="K48" s="24"/>
      <c r="L48" s="31"/>
      <c r="M48" s="30"/>
      <c r="N48" s="17"/>
    </row>
    <row r="49" spans="1:14" x14ac:dyDescent="0.25">
      <c r="A49" s="2"/>
      <c r="B49" s="10"/>
      <c r="C49" s="20" t="s">
        <v>6</v>
      </c>
      <c r="D49" s="21"/>
      <c r="E49" s="21"/>
      <c r="F49" s="21"/>
      <c r="G49" s="21"/>
      <c r="H49" s="21"/>
      <c r="I49" s="21">
        <f>SUM(I14:I48)</f>
        <v>0</v>
      </c>
      <c r="J49" s="21"/>
      <c r="K49" s="21">
        <f>SUM(K14:K48)</f>
        <v>0</v>
      </c>
      <c r="L49" s="21"/>
      <c r="M49" s="21"/>
      <c r="N49" s="17"/>
    </row>
  </sheetData>
  <mergeCells count="15">
    <mergeCell ref="M1:M10"/>
    <mergeCell ref="C1:D1"/>
    <mergeCell ref="C11:E11"/>
    <mergeCell ref="C12:C13"/>
    <mergeCell ref="D12:D13"/>
    <mergeCell ref="H12:H13"/>
    <mergeCell ref="E12:F12"/>
    <mergeCell ref="M12:M13"/>
    <mergeCell ref="I12:J12"/>
    <mergeCell ref="K12:L12"/>
    <mergeCell ref="C45:C48"/>
    <mergeCell ref="C14:C28"/>
    <mergeCell ref="C39:C44"/>
    <mergeCell ref="G12:G13"/>
    <mergeCell ref="C29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2" sqref="A2:XFD4"/>
    </sheetView>
  </sheetViews>
  <sheetFormatPr defaultRowHeight="15" x14ac:dyDescent="0.25"/>
  <sheetData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unit</vt:lpstr>
    </vt:vector>
  </TitlesOfParts>
  <Company>KNCVTBC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Madsen</dc:creator>
  <cp:lastModifiedBy>Millicent Ngicho</cp:lastModifiedBy>
  <dcterms:created xsi:type="dcterms:W3CDTF">2015-06-17T14:22:17Z</dcterms:created>
  <dcterms:modified xsi:type="dcterms:W3CDTF">2016-03-11T08:27:44Z</dcterms:modified>
</cp:coreProperties>
</file>